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A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s="1"/>
  <c r="B25" i="1" l="1"/>
  <c r="A25" i="1"/>
  <c r="L24" i="1"/>
  <c r="L25" i="1" s="1"/>
  <c r="J24" i="1"/>
  <c r="I24" i="1"/>
  <c r="H24" i="1"/>
  <c r="H25" i="1" s="1"/>
  <c r="G24" i="1"/>
  <c r="G25" i="1" s="1"/>
  <c r="F24" i="1"/>
  <c r="J25" i="1"/>
  <c r="I25" i="1"/>
  <c r="F25" i="1"/>
</calcChain>
</file>

<file path=xl/sharedStrings.xml><?xml version="1.0" encoding="utf-8"?>
<sst xmlns="http://schemas.openxmlformats.org/spreadsheetml/2006/main" count="47" uniqueCount="44">
  <si>
    <t>Школа</t>
  </si>
  <si>
    <t>МБОУ "СОШ №1" с. Ачхой-Мартан</t>
  </si>
  <si>
    <t>Утвердил:</t>
  </si>
  <si>
    <t>должность</t>
  </si>
  <si>
    <t>Директор</t>
  </si>
  <si>
    <t>фамилия</t>
  </si>
  <si>
    <t>Хашханова М.А.</t>
  </si>
  <si>
    <t>Возрастная категория</t>
  </si>
  <si>
    <t>7-11 лет</t>
  </si>
  <si>
    <t>дата</t>
  </si>
  <si>
    <t>Завтрак</t>
  </si>
  <si>
    <t>гор.блюдо</t>
  </si>
  <si>
    <t>гор.напиток</t>
  </si>
  <si>
    <t>хлеб</t>
  </si>
  <si>
    <t>Хлеб пшеничный</t>
  </si>
  <si>
    <t>Булочка домашняя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</si>
  <si>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</si>
  <si>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</si>
  <si>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</si>
  <si>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</si>
  <si>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</si>
  <si>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</si>
  <si>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</si>
  <si>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</si>
  <si>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</si>
  <si>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</si>
  <si>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</si>
  <si>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Омлет с морковью №214</t>
  </si>
  <si>
    <t xml:space="preserve">МАСЛО СЛИВОЧНОЕ (ПОРЦИЯМИ) </t>
  </si>
  <si>
    <t xml:space="preserve">Чай с лимоном </t>
  </si>
  <si>
    <t xml:space="preserve">Яблоко </t>
  </si>
  <si>
    <t>сентябрь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</si>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</sst>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5" fillId="3" borderId="1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 wrapText="1"/>
    </xf>
    <xf numFmtId="0" fontId="6" fillId="3" borderId="8" xfId="0" applyFont="1" applyFill="1" applyBorder="1" applyAlignment="1" applyProtection="1">
      <alignment horizontal="center" vertical="top" wrapText="1"/>
      <protection locked="0"/>
    </xf>
    <xf numFmtId="0" fontId="6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6" xfId="0" applyBorder="1"/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8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 vertical="top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4" borderId="19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Q9" sqref="Q9"/>
    </sheetView>
  </sheetViews>
  <sheetFormatPr defaultRowHeight="15" x14ac:dyDescent="0.25"/>
  <cols>
    <col min="1" max="1" width="4.7109375" customWidth="1"/>
    <col min="2" max="2" width="5.28515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</cols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49" t="s">
        <v>6</v>
      </c>
      <c r="I2" s="49"/>
      <c r="J2" s="49"/>
      <c r="K2" s="49"/>
      <c r="L2" s="2"/>
    </row>
    <row r="3" spans="1:12" ht="15.75" thickBot="1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5</v>
      </c>
      <c r="I3" s="8" t="s">
        <v>31</v>
      </c>
      <c r="J3" s="9">
        <v>2023</v>
      </c>
      <c r="K3" s="10"/>
      <c r="L3" s="2"/>
    </row>
    <row r="4" spans="1:12" ht="34.5" thickBot="1" x14ac:dyDescent="0.3">
      <c r="A4" s="43" t="s">
        <v>32</v>
      </c>
      <c r="B4" s="44" t="s">
        <v>33</v>
      </c>
      <c r="C4" s="45" t="s">
        <v>34</v>
      </c>
      <c r="D4" s="45" t="s">
        <v>35</v>
      </c>
      <c r="E4" s="45" t="s">
        <v>36</v>
      </c>
      <c r="F4" s="45" t="s">
        <v>37</v>
      </c>
      <c r="G4" s="45" t="s">
        <v>38</v>
      </c>
      <c r="H4" s="45" t="s">
        <v>39</v>
      </c>
      <c r="I4" s="45" t="s">
        <v>40</v>
      </c>
      <c r="J4" s="45" t="s">
        <v>41</v>
      </c>
      <c r="K4" s="46" t="s">
        <v>42</v>
      </c>
      <c r="L4" s="45" t="s">
        <v>43</v>
      </c>
    </row>
    <row r="5" spans="1:12" ht="48" customHeight="1" x14ac:dyDescent="0.25">
      <c r="A5" s="11">
        <v>1</v>
      </c>
      <c r="B5" s="12">
        <v>3</v>
      </c>
      <c r="C5" s="13" t="s">
        <v>10</v>
      </c>
      <c r="D5" s="14" t="s">
        <v>11</v>
      </c>
      <c r="E5" s="15" t="s">
        <v>27</v>
      </c>
      <c r="F5" s="15">
        <v>65</v>
      </c>
      <c r="G5" s="15">
        <v>5.52</v>
      </c>
      <c r="H5" s="15">
        <v>10.210000000000001</v>
      </c>
      <c r="I5" s="15">
        <v>2.0099999999999998</v>
      </c>
      <c r="J5" s="16">
        <v>122.01</v>
      </c>
      <c r="K5" s="17">
        <v>214</v>
      </c>
      <c r="L5" s="18">
        <v>81.25</v>
      </c>
    </row>
    <row r="6" spans="1:12" x14ac:dyDescent="0.25">
      <c r="A6" s="19"/>
      <c r="B6" s="20"/>
      <c r="C6" s="21"/>
      <c r="D6" s="22"/>
      <c r="E6" s="15" t="s">
        <v>28</v>
      </c>
      <c r="F6" s="15">
        <v>10</v>
      </c>
      <c r="G6" s="15">
        <v>0.08</v>
      </c>
      <c r="H6" s="15">
        <v>8.1999999999999993</v>
      </c>
      <c r="I6" s="15">
        <v>0.13</v>
      </c>
      <c r="J6" s="16">
        <v>74.64</v>
      </c>
      <c r="K6" s="23">
        <v>14</v>
      </c>
      <c r="L6" s="24"/>
    </row>
    <row r="7" spans="1:12" x14ac:dyDescent="0.25">
      <c r="A7" s="19"/>
      <c r="B7" s="20"/>
      <c r="C7" s="21"/>
      <c r="D7" s="25" t="s">
        <v>12</v>
      </c>
      <c r="E7" s="15" t="s">
        <v>29</v>
      </c>
      <c r="F7" s="15">
        <v>200</v>
      </c>
      <c r="G7" s="15">
        <v>0.03</v>
      </c>
      <c r="H7" s="15">
        <v>0.1</v>
      </c>
      <c r="I7" s="15">
        <v>9.5</v>
      </c>
      <c r="J7" s="16">
        <v>39.020000000000003</v>
      </c>
      <c r="K7" s="23">
        <v>459</v>
      </c>
      <c r="L7" s="24"/>
    </row>
    <row r="8" spans="1:12" x14ac:dyDescent="0.25">
      <c r="A8" s="19"/>
      <c r="B8" s="20"/>
      <c r="C8" s="21"/>
      <c r="D8" s="25" t="s">
        <v>13</v>
      </c>
      <c r="E8" s="15" t="s">
        <v>14</v>
      </c>
      <c r="F8" s="15">
        <v>75</v>
      </c>
      <c r="G8" s="15">
        <v>5.92</v>
      </c>
      <c r="H8" s="15">
        <v>0.75</v>
      </c>
      <c r="I8" s="15">
        <v>36.22</v>
      </c>
      <c r="J8" s="16">
        <v>176.25</v>
      </c>
      <c r="K8" s="23">
        <v>878</v>
      </c>
      <c r="L8" s="24"/>
    </row>
    <row r="9" spans="1:12" x14ac:dyDescent="0.25">
      <c r="A9" s="19"/>
      <c r="B9" s="20"/>
      <c r="C9" s="21"/>
      <c r="D9" s="25" t="s">
        <v>16</v>
      </c>
      <c r="E9" s="15" t="s">
        <v>15</v>
      </c>
      <c r="F9" s="15">
        <v>60</v>
      </c>
      <c r="G9" s="15">
        <v>4.2</v>
      </c>
      <c r="H9" s="15">
        <v>6.7</v>
      </c>
      <c r="I9" s="15">
        <v>27.8</v>
      </c>
      <c r="J9" s="15">
        <v>188.3</v>
      </c>
      <c r="K9" s="23">
        <v>274</v>
      </c>
      <c r="L9" s="24"/>
    </row>
    <row r="10" spans="1:12" x14ac:dyDescent="0.25">
      <c r="A10" s="19"/>
      <c r="B10" s="20"/>
      <c r="C10" s="21"/>
      <c r="D10" s="22"/>
      <c r="E10" s="15" t="s">
        <v>30</v>
      </c>
      <c r="F10" s="15">
        <v>100</v>
      </c>
      <c r="G10" s="15">
        <v>1.5</v>
      </c>
      <c r="H10" s="15">
        <v>0.5</v>
      </c>
      <c r="I10" s="15">
        <v>21</v>
      </c>
      <c r="J10" s="15">
        <v>94.5</v>
      </c>
      <c r="K10" s="23">
        <v>338</v>
      </c>
      <c r="L10" s="24"/>
    </row>
    <row r="11" spans="1:12" x14ac:dyDescent="0.25">
      <c r="A11" s="19"/>
      <c r="B11" s="20"/>
      <c r="C11" s="21"/>
      <c r="D11" s="22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9"/>
      <c r="B12" s="30"/>
      <c r="C12" s="31"/>
      <c r="D12" s="32" t="s">
        <v>17</v>
      </c>
      <c r="E12" s="33"/>
      <c r="F12" s="34">
        <f>SUM(F5:F11)</f>
        <v>510</v>
      </c>
      <c r="G12" s="34">
        <f t="shared" ref="G12:L12" si="0">SUM(G5:G11)</f>
        <v>17.25</v>
      </c>
      <c r="H12" s="34">
        <f t="shared" si="0"/>
        <v>26.46</v>
      </c>
      <c r="I12" s="34">
        <f t="shared" si="0"/>
        <v>96.66</v>
      </c>
      <c r="J12" s="34">
        <f t="shared" si="0"/>
        <v>694.72</v>
      </c>
      <c r="K12" s="35"/>
      <c r="L12" s="34">
        <f t="shared" si="0"/>
        <v>81.25</v>
      </c>
    </row>
    <row r="13" spans="1:12" x14ac:dyDescent="0.25">
      <c r="A13" s="36">
        <f>A5</f>
        <v>1</v>
      </c>
      <c r="B13" s="37">
        <f>B5</f>
        <v>3</v>
      </c>
      <c r="C13" s="38" t="s">
        <v>18</v>
      </c>
      <c r="D13" s="25" t="s">
        <v>19</v>
      </c>
      <c r="E13" s="26"/>
      <c r="F13" s="27"/>
      <c r="G13" s="27"/>
      <c r="H13" s="27"/>
      <c r="I13" s="27"/>
      <c r="J13" s="27"/>
      <c r="K13" s="28"/>
      <c r="L13" s="27"/>
    </row>
    <row r="14" spans="1:12" x14ac:dyDescent="0.25">
      <c r="A14" s="19"/>
      <c r="B14" s="20"/>
      <c r="C14" s="21"/>
      <c r="D14" s="25" t="s">
        <v>20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19"/>
      <c r="B15" s="20"/>
      <c r="C15" s="21"/>
      <c r="D15" s="25" t="s">
        <v>21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19"/>
      <c r="B16" s="20"/>
      <c r="C16" s="21"/>
      <c r="D16" s="25" t="s">
        <v>22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19"/>
      <c r="B17" s="20"/>
      <c r="C17" s="21"/>
      <c r="D17" s="25" t="s">
        <v>23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19"/>
      <c r="B18" s="20"/>
      <c r="C18" s="21"/>
      <c r="D18" s="25" t="s">
        <v>24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19"/>
      <c r="B19" s="20"/>
      <c r="C19" s="21"/>
      <c r="D19" s="25" t="s">
        <v>25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19"/>
      <c r="B20" s="20"/>
      <c r="C20" s="21"/>
      <c r="D20" s="22"/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19"/>
      <c r="B21" s="20"/>
      <c r="C21" s="21"/>
      <c r="D21" s="22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9"/>
      <c r="B22" s="30"/>
      <c r="C22" s="31"/>
      <c r="D22" s="32" t="s">
        <v>17</v>
      </c>
      <c r="E22" s="33"/>
      <c r="F22" s="34">
        <f>SUM(F13:F21)</f>
        <v>0</v>
      </c>
      <c r="G22" s="34">
        <f t="shared" ref="G22:L22" si="1">SUM(G13:G21)</f>
        <v>0</v>
      </c>
      <c r="H22" s="34">
        <f t="shared" si="1"/>
        <v>0</v>
      </c>
      <c r="I22" s="34">
        <f t="shared" si="1"/>
        <v>0</v>
      </c>
      <c r="J22" s="34">
        <f t="shared" si="1"/>
        <v>0</v>
      </c>
      <c r="K22" s="35"/>
      <c r="L22" s="34">
        <f t="shared" si="1"/>
        <v>0</v>
      </c>
    </row>
    <row r="23" spans="1:12" ht="15.75" customHeight="1" thickBot="1" x14ac:dyDescent="0.3">
      <c r="A23" s="39">
        <f>A5</f>
        <v>1</v>
      </c>
      <c r="B23" s="40">
        <f>B5</f>
        <v>3</v>
      </c>
      <c r="C23" s="50" t="s">
        <v>26</v>
      </c>
      <c r="D23" s="51"/>
      <c r="E23" s="41"/>
      <c r="F23" s="42">
        <f>F12+F22</f>
        <v>510</v>
      </c>
      <c r="G23" s="42">
        <f t="shared" ref="G23:L23" si="2">G12+G22</f>
        <v>17.25</v>
      </c>
      <c r="H23" s="42">
        <f t="shared" si="2"/>
        <v>26.46</v>
      </c>
      <c r="I23" s="42">
        <f t="shared" si="2"/>
        <v>96.66</v>
      </c>
      <c r="J23" s="42">
        <f t="shared" si="2"/>
        <v>694.72</v>
      </c>
      <c r="K23" s="42"/>
      <c r="L23" s="42">
        <f t="shared" si="2"/>
        <v>81.25</v>
      </c>
    </row>
    <row r="24" spans="1:12" x14ac:dyDescent="0.25">
      <c r="A24" s="29"/>
      <c r="B24" s="30"/>
      <c r="C24" s="31"/>
      <c r="D24" s="32" t="s">
        <v>17</v>
      </c>
      <c r="E24" s="33"/>
      <c r="F24" s="34">
        <f>SUM(F15:F23)</f>
        <v>510</v>
      </c>
      <c r="G24" s="34">
        <f t="shared" ref="G24:J24" si="3">SUM(G15:G23)</f>
        <v>17.25</v>
      </c>
      <c r="H24" s="34">
        <f t="shared" si="3"/>
        <v>26.46</v>
      </c>
      <c r="I24" s="34">
        <f t="shared" si="3"/>
        <v>96.66</v>
      </c>
      <c r="J24" s="34">
        <f t="shared" si="3"/>
        <v>694.72</v>
      </c>
      <c r="K24" s="35"/>
      <c r="L24" s="34">
        <f t="shared" ref="L24" si="4">SUM(L15:L23)</f>
        <v>81.25</v>
      </c>
    </row>
    <row r="25" spans="1:12" ht="15.75" thickBot="1" x14ac:dyDescent="0.3">
      <c r="A25" s="39">
        <f>A6</f>
        <v>0</v>
      </c>
      <c r="B25" s="40">
        <f>B6</f>
        <v>0</v>
      </c>
      <c r="C25" s="50" t="s">
        <v>26</v>
      </c>
      <c r="D25" s="51"/>
      <c r="E25" s="41"/>
      <c r="F25" s="42">
        <f>F14+F24</f>
        <v>510</v>
      </c>
      <c r="G25" s="42">
        <f t="shared" ref="G25:J25" si="5">G14+G24</f>
        <v>17.25</v>
      </c>
      <c r="H25" s="42">
        <f t="shared" si="5"/>
        <v>26.46</v>
      </c>
      <c r="I25" s="42">
        <f t="shared" si="5"/>
        <v>96.66</v>
      </c>
      <c r="J25" s="42">
        <f t="shared" si="5"/>
        <v>694.72</v>
      </c>
      <c r="K25" s="42"/>
      <c r="L25" s="42">
        <f t="shared" ref="L25" si="6">L14+L24</f>
        <v>81.25</v>
      </c>
    </row>
  </sheetData>
  <mergeCells count="5">
    <mergeCell ref="C1:E1"/>
    <mergeCell ref="H1:K1"/>
    <mergeCell ref="H2:K2"/>
    <mergeCell ref="C25:D25"/>
    <mergeCell ref="C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2023-10-13T13:50:24Z</dcterms:modified>
</cp:coreProperties>
</file>